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-de-Planificacion Tacuari\GOBIERNO ABIERTO\DIRECCION JUSTICIA ABIERTA\Presupuesto\2023\"/>
    </mc:Choice>
  </mc:AlternateContent>
  <xr:revisionPtr revIDLastSave="0" documentId="13_ncr:1_{7BCB034D-4843-47BD-AAFB-B6128223084E}" xr6:coauthVersionLast="36" xr6:coauthVersionMax="36" xr10:uidLastSave="{00000000-0000-0000-0000-000000000000}"/>
  <bookViews>
    <workbookView xWindow="120" yWindow="120" windowWidth="28515" windowHeight="12585" xr2:uid="{00000000-000D-0000-FFFF-FFFF00000000}"/>
  </bookViews>
  <sheets>
    <sheet name="2023" sheetId="2" r:id="rId1"/>
    <sheet name="Hoja3" sheetId="3" r:id="rId2"/>
  </sheets>
  <calcPr calcId="191029"/>
</workbook>
</file>

<file path=xl/calcChain.xml><?xml version="1.0" encoding="utf-8"?>
<calcChain xmlns="http://schemas.openxmlformats.org/spreadsheetml/2006/main">
  <c r="B11" i="2" l="1"/>
  <c r="C10" i="2" l="1"/>
  <c r="C9" i="2"/>
  <c r="C8" i="2"/>
  <c r="C7" i="2"/>
  <c r="C6" i="2"/>
  <c r="C5" i="2"/>
  <c r="C4" i="2"/>
  <c r="C3" i="2"/>
  <c r="C11" i="2" l="1"/>
</calcChain>
</file>

<file path=xl/sharedStrings.xml><?xml version="1.0" encoding="utf-8"?>
<sst xmlns="http://schemas.openxmlformats.org/spreadsheetml/2006/main" count="24" uniqueCount="16">
  <si>
    <t xml:space="preserve">Total: </t>
  </si>
  <si>
    <t>Actividades específicas del CM</t>
  </si>
  <si>
    <t>Métodos Alternativos de Solución de Conflictos y Justicia Vecinal</t>
  </si>
  <si>
    <t>Actividades Comunes y Operativas del PJ</t>
  </si>
  <si>
    <t>Planificación y Gestión de Política Judicial</t>
  </si>
  <si>
    <t>porcentajes</t>
  </si>
  <si>
    <t>%</t>
  </si>
  <si>
    <t>Ejecutado primer trimestre</t>
  </si>
  <si>
    <t>Ejecutado segundo trimestre</t>
  </si>
  <si>
    <t>Ejecutado tercer trimestre</t>
  </si>
  <si>
    <t>Ejecutado cuarto trimestre</t>
  </si>
  <si>
    <t xml:space="preserve">Centro Justicia de la Mujer </t>
  </si>
  <si>
    <t xml:space="preserve">Justicia Electoral </t>
  </si>
  <si>
    <t>Justicia Contencioso Administrativo y Tributaria y Relaciones de Consumo</t>
  </si>
  <si>
    <t>Justicia Penal Contravencional y de Faltas y Penal Juvenil</t>
  </si>
  <si>
    <t>Presupuesto 2023 aprobado por la Legislatura (según Financiamiento 11: Tesoro de la Ciudad de Buenos 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</si>
</sst>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C0A]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164" fontId="0" fillId="0" borderId="1" xfId="0" applyNumberForma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D20" sqref="D20"/>
    </sheetView>
  </sheetViews>
  <sheetFormatPr baseColWidth="10" defaultRowHeight="15" x14ac:dyDescent="0.25"/>
  <cols>
    <col min="1" max="1" width="69.42578125" customWidth="1"/>
    <col min="2" max="2" width="29.28515625" style="1" customWidth="1"/>
    <col min="5" max="5" width="15.140625" bestFit="1" customWidth="1"/>
    <col min="6" max="6" width="14.140625" customWidth="1"/>
    <col min="7" max="7" width="16.85546875" bestFit="1" customWidth="1"/>
    <col min="8" max="8" width="12" bestFit="1" customWidth="1"/>
    <col min="10" max="10" width="16" customWidth="1"/>
    <col min="12" max="12" width="15.42578125" customWidth="1"/>
  </cols>
  <sheetData>
    <row r="1" spans="1:12" ht="15.75" thickBot="1" x14ac:dyDescent="0.3">
      <c r="A1" s="2" t="s">
        <v>15</v>
      </c>
    </row>
    <row r="2" spans="1:12" x14ac:dyDescent="0.25">
      <c r="C2" t="s">
        <v>5</v>
      </c>
      <c r="E2" s="8" t="s">
        <v>7</v>
      </c>
      <c r="F2" s="9"/>
      <c r="G2" s="8" t="s">
        <v>8</v>
      </c>
      <c r="H2" s="9"/>
      <c r="I2" s="8" t="s">
        <v>9</v>
      </c>
      <c r="J2" s="10"/>
      <c r="K2" s="8" t="s">
        <v>10</v>
      </c>
      <c r="L2" s="9"/>
    </row>
    <row r="3" spans="1:12" x14ac:dyDescent="0.25">
      <c r="A3" s="3" t="s">
        <v>1</v>
      </c>
      <c r="B3" s="11">
        <v>8323078233</v>
      </c>
      <c r="C3" s="4">
        <f>(B3*100)/B11</f>
        <v>16.02453405618618</v>
      </c>
      <c r="D3" s="3" t="s">
        <v>6</v>
      </c>
      <c r="E3" s="11"/>
      <c r="F3" s="4"/>
      <c r="G3" s="11"/>
      <c r="H3" s="4"/>
      <c r="I3" s="3"/>
      <c r="J3" s="3"/>
      <c r="K3" s="3"/>
      <c r="L3" s="3"/>
    </row>
    <row r="4" spans="1:12" x14ac:dyDescent="0.25">
      <c r="A4" s="3" t="s">
        <v>4</v>
      </c>
      <c r="B4" s="11">
        <v>836715413</v>
      </c>
      <c r="C4" s="4">
        <f>+(B4*100)/B11</f>
        <v>1.6109393971323478</v>
      </c>
      <c r="D4" s="3" t="s">
        <v>6</v>
      </c>
      <c r="E4" s="11"/>
      <c r="F4" s="4"/>
      <c r="G4" s="11"/>
      <c r="H4" s="4"/>
      <c r="I4" s="3"/>
      <c r="J4" s="3"/>
      <c r="K4" s="3"/>
      <c r="L4" s="3"/>
    </row>
    <row r="5" spans="1:12" s="7" customFormat="1" x14ac:dyDescent="0.25">
      <c r="A5" s="5" t="s">
        <v>13</v>
      </c>
      <c r="B5" s="11">
        <v>13861684654</v>
      </c>
      <c r="C5" s="6">
        <f>+(B5*100)/B11</f>
        <v>26.688087219152823</v>
      </c>
      <c r="D5" s="5" t="s">
        <v>6</v>
      </c>
      <c r="E5" s="12"/>
      <c r="F5" s="4"/>
      <c r="G5" s="12"/>
      <c r="H5" s="4"/>
      <c r="I5" s="5"/>
      <c r="J5" s="5"/>
      <c r="K5" s="5"/>
      <c r="L5" s="5"/>
    </row>
    <row r="6" spans="1:12" x14ac:dyDescent="0.25">
      <c r="A6" s="3" t="s">
        <v>14</v>
      </c>
      <c r="B6" s="11">
        <v>11453741716</v>
      </c>
      <c r="C6" s="4">
        <f>+(B6*100)/B11</f>
        <v>22.052042412756009</v>
      </c>
      <c r="D6" s="3" t="s">
        <v>6</v>
      </c>
      <c r="E6" s="11"/>
      <c r="F6" s="4"/>
      <c r="G6" s="11"/>
      <c r="H6" s="4"/>
      <c r="I6" s="3"/>
      <c r="J6" s="3"/>
      <c r="K6" s="3"/>
      <c r="L6" s="3"/>
    </row>
    <row r="7" spans="1:12" x14ac:dyDescent="0.25">
      <c r="A7" s="3" t="s">
        <v>2</v>
      </c>
      <c r="B7" s="11">
        <v>996678862</v>
      </c>
      <c r="C7" s="4">
        <f>+(B7*100)/B11</f>
        <v>1.9189191690972642</v>
      </c>
      <c r="D7" s="3" t="s">
        <v>6</v>
      </c>
      <c r="E7" s="11"/>
      <c r="F7" s="4"/>
      <c r="G7" s="11"/>
      <c r="H7" s="4"/>
      <c r="I7" s="3"/>
      <c r="J7" s="3"/>
      <c r="K7" s="3"/>
      <c r="L7" s="3"/>
    </row>
    <row r="8" spans="1:12" x14ac:dyDescent="0.25">
      <c r="A8" s="3" t="s">
        <v>3</v>
      </c>
      <c r="B8" s="11">
        <v>15554883877</v>
      </c>
      <c r="C8" s="4">
        <f>+(B8*100)/B11</f>
        <v>29.948026373069879</v>
      </c>
      <c r="D8" s="3" t="s">
        <v>6</v>
      </c>
      <c r="E8" s="11"/>
      <c r="F8" s="4"/>
      <c r="G8" s="11"/>
      <c r="H8" s="4"/>
      <c r="I8" s="3"/>
      <c r="J8" s="3"/>
      <c r="K8" s="3"/>
      <c r="L8" s="3"/>
    </row>
    <row r="9" spans="1:12" x14ac:dyDescent="0.25">
      <c r="A9" s="5" t="s">
        <v>11</v>
      </c>
      <c r="B9" s="11">
        <v>586051902</v>
      </c>
      <c r="C9" s="4">
        <f>+(B9*100)/B11</f>
        <v>1.1283335803641348</v>
      </c>
      <c r="D9" s="5" t="s">
        <v>6</v>
      </c>
      <c r="E9" s="3"/>
      <c r="F9" s="3"/>
      <c r="G9" s="3"/>
      <c r="H9" s="3"/>
      <c r="I9" s="3"/>
      <c r="J9" s="3"/>
      <c r="K9" s="3"/>
      <c r="L9" s="3"/>
    </row>
    <row r="10" spans="1:12" x14ac:dyDescent="0.25">
      <c r="A10" s="3" t="s">
        <v>12</v>
      </c>
      <c r="B10" s="11">
        <v>326761239</v>
      </c>
      <c r="C10" s="4">
        <f>+(B10*100)/B11</f>
        <v>0.62911779224136144</v>
      </c>
      <c r="D10" s="5" t="s">
        <v>6</v>
      </c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 t="s">
        <v>0</v>
      </c>
      <c r="B11" s="11">
        <f>SUM(B3:B10)</f>
        <v>51939595896</v>
      </c>
      <c r="C11" s="4">
        <f>SUM(C3:C10)</f>
        <v>100</v>
      </c>
      <c r="D11" s="3" t="s">
        <v>6</v>
      </c>
      <c r="E11" s="11"/>
      <c r="F11" s="4"/>
      <c r="G11" s="11"/>
      <c r="H11" s="4"/>
      <c r="I11" s="3"/>
      <c r="J11" s="3"/>
      <c r="K11" s="3"/>
      <c r="L11" s="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Hoja3</vt:lpstr>
    </vt:vector>
  </TitlesOfParts>
  <Company>DIT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iselvood</dc:creator>
  <cp:lastModifiedBy>aamigogiri</cp:lastModifiedBy>
  <dcterms:created xsi:type="dcterms:W3CDTF">2015-05-21T17:50:01Z</dcterms:created>
  <dcterms:modified xsi:type="dcterms:W3CDTF">2023-08-22T15:51:09Z</dcterms:modified>
</cp:coreProperties>
</file>